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reak-Even Range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<sst xmlns="http://schemas.openxmlformats.org/spreadsheetml/2006/main" count="35" uniqueCount="35">
  <si>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 xml:space="preserve">FILM BREAK-EVEN RANGE WORKSHEET</t>
  </si>
  <si>
    <t xml:space="preserve">A working tool from Thoolie. It does not pretend to know your number — it shows you the range.</t>
  </si>
  <si>
    <t xml:space="preserve">HOW TO USE THIS</t>
  </si>
  <si>
    <t xml:space="preserve">•  Fill in only the YELLOW cells with your film's figures and assumptions.</t>
  </si>
  <si>
    <t xml:space="preserve">•  Everything else calculates automatically. Black numbers are results, not inputs.</t>
  </si>
  <si>
    <t xml:space="preserve">•  The point: change the theatrical split or marketing assumption and watch break-even move. That movement IS the lesson — for anyone else's film, you can only estimate. For yours, you set the inputs.</t>
  </si>
  <si>
    <t xml:space="preserve">YOUR INPUTS</t>
  </si>
  <si>
    <t xml:space="preserve">Cost side</t>
  </si>
  <si>
    <t xml:space="preserve">Your figure</t>
  </si>
  <si>
    <t xml:space="preserve">Notes</t>
  </si>
  <si>
    <t xml:space="preserve">Production budget</t>
  </si>
  <si>
    <t xml:space="preserve">3000000</t>
  </si>
  <si>
    <t xml:space="preserve">What it costs to make the film.</t>
  </si>
  <si>
    <t xml:space="preserve">Marketing / P&amp;A</t>
  </si>
  <si>
    <t xml:space="preserve">1000000</t>
  </si>
  <si>
    <t xml:space="preserve">Prints &amp; advertising. Often near or above the production budget on a wide release; smaller or near-zero on a festival-only indie.</t>
  </si>
  <si>
    <t xml:space="preserve">Assumptions you cannot fully know (estimate them)</t>
  </si>
  <si>
    <t xml:space="preserve">Studio's share of box office</t>
  </si>
  <si>
    <t xml:space="preserve">0.5</t>
  </si>
  <si>
    <t xml:space="preserve">The fraction of every ticket dollar that comes back to you after theaters take their cut. Near half domestically is a rough generalization; international is often less. THIS is the assumption that moves break-even most.</t>
  </si>
  <si>
    <t xml:space="preserve">Distribution fee</t>
  </si>
  <si>
    <t xml:space="preserve">0.25</t>
  </si>
  <si>
    <t xml:space="preserve">The distributor's fee off the top of your share. Contractual, not fixed. Higher fee raises break-even.</t>
  </si>
  <si>
    <t xml:space="preserve">YOUR BREAK-EVEN RANGE</t>
  </si>
  <si>
    <t xml:space="preserve">Total cost to recover (production + marketing)</t>
  </si>
  <si>
    <t xml:space="preserve">Gross box office your film must sell to recover that cost:</t>
  </si>
  <si>
    <t xml:space="preserve">Scenario</t>
  </si>
  <si>
    <t xml:space="preserve">Split used</t>
  </si>
  <si>
    <t xml:space="preserve">Gross needed to break even</t>
  </si>
  <si>
    <t xml:space="preserve">Your assumption</t>
  </si>
  <si>
    <t xml:space="preserve">If the split were more favorable (60%)</t>
  </si>
  <si>
    <t xml:space="preserve">If the split were less favorable (40%)</t>
  </si>
  <si>
    <t xml:space="preserve">If international-heavy (35%)</t>
  </si>
  <si>
    <t xml:space="preserve">Notice how far the break-even gross moves when only the split assumption changes — the film, the cost, everything else stays the same. That spread is exactly why no one can hand you a single break-even number for a film they did not finance. For your own film, you set these inputs in your contracts, which is where break-even stops being a guess.</t>
  </si>
  <si>
    <t xml:space="preserve">Educational tool only; not legal or financial advice. Break-even estimates depend on assumptions that cannot be independently verified for films you did not finance.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</si>
</sst>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\$#,##0"/>
    <numFmt numFmtId="166" formatCode="0%"/>
  </numFmts>
  <fonts count="1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A1A2E"/>
      <name val="Arial"/>
      <family val="0"/>
      <charset val="1"/>
    </font>
    <font>
      <i val="true"/>
      <sz val="10"/>
      <color rgb="FF6B6B7E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0"/>
      <color rgb="FF2C2C3E"/>
      <name val="Arial"/>
      <family val="0"/>
      <charset val="1"/>
    </font>
    <font>
      <b val="true"/>
      <sz val="12"/>
      <color rgb="FF1A1A2E"/>
      <name val="Arial"/>
      <family val="0"/>
      <charset val="1"/>
    </font>
    <font>
      <b val="true"/>
      <sz val="10"/>
      <color rgb="FF6F41A1"/>
      <name val="Arial"/>
      <family val="0"/>
      <charset val="1"/>
    </font>
    <font>
      <b val="true"/>
      <sz val="10"/>
      <color rgb="FF6B6B7E"/>
      <name val="Arial"/>
      <family val="0"/>
      <charset val="1"/>
    </font>
    <font>
      <sz val="10"/>
      <name val="Arial"/>
      <family val="0"/>
      <charset val="1"/>
    </font>
    <font>
      <sz val="10"/>
      <color rgb="FF0000FF"/>
      <name val="Arial"/>
      <family val="0"/>
      <charset val="1"/>
    </font>
    <font>
      <i val="true"/>
      <sz val="9"/>
      <color rgb="FF6B6B7E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11"/>
      <name val="Arial"/>
      <family val="0"/>
      <charset val="1"/>
    </font>
    <font>
      <i val="true"/>
      <sz val="10"/>
      <color rgb="FF2C2C3E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i val="true"/>
      <sz val="8"/>
      <color rgb="FF6B6B7E"/>
      <name val="Arial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6F41A1"/>
        <bgColor rgb="FF993366"/>
      </patternFill>
    </fill>
    <fill>
      <patternFill patternType="solid">
        <fgColor rgb="FFFFF2CC"/>
        <bgColor rgb="FFFDF6E9"/>
      </patternFill>
    </fill>
    <fill>
      <patternFill patternType="solid">
        <fgColor rgb="FF1A1A2E"/>
        <bgColor rgb="FF2C2C3E"/>
      </patternFill>
    </fill>
    <fill>
      <patternFill patternType="solid">
        <fgColor rgb="FFF0EBF8"/>
        <bgColor rgb="FFFDF6E9"/>
      </patternFill>
    </fill>
    <fill>
      <patternFill patternType="solid">
        <fgColor rgb="FFFFFFFF"/>
        <bgColor rgb="FFFDF6E9"/>
      </patternFill>
    </fill>
    <fill>
      <patternFill patternType="solid">
        <fgColor rgb="FFFDF6E9"/>
        <bgColor rgb="FFFFFFFF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D9D4E8"/>
      </left>
      <right/>
      <top style="thin">
        <color rgb="FFD9D4E8"/>
      </top>
      <bottom style="thin">
        <color rgb="FFD9D4E8"/>
      </bottom>
      <diagonal/>
    </border>
    <border diagonalUp="false" diagonalDown="false">
      <left style="thin">
        <color rgb="FFD9D4E8"/>
      </left>
      <right style="thin">
        <color rgb="FFD9D4E8"/>
      </right>
      <top style="thin">
        <color rgb="FFD9D4E8"/>
      </top>
      <bottom style="thin">
        <color rgb="FFD9D4E8"/>
      </bottom>
      <diagonal/>
    </border>
    <border diagonalUp="false" diagonalDown="false">
      <left style="medium">
        <color rgb="FFC9963A"/>
      </left>
      <right/>
      <top style="medium">
        <color rgb="FFC9963A"/>
      </top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left" vertical="bottom" textRotation="0" wrapText="false" indent="1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2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2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4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5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1" fillId="5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5" fillId="5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6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1" fillId="6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5" fillId="6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6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7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8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6F41A1"/>
      <rgbColor rgb="FFFFF2CC"/>
      <rgbColor rgb="FFF0EBF8"/>
      <rgbColor rgb="FF660066"/>
      <rgbColor rgb="FFFF8080"/>
      <rgbColor rgb="FF0066CC"/>
      <rgbColor rgb="FFD9D4E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DF6E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C9963A"/>
      <rgbColor rgb="FFFF6600"/>
      <rgbColor rgb="FF6B6B7E"/>
      <rgbColor rgb="FF969696"/>
      <rgbColor rgb="FF003366"/>
      <rgbColor rgb="FF339966"/>
      <rgbColor rgb="FF003300"/>
      <rgbColor rgb="FF1A1A2E"/>
      <rgbColor rgb="FF993300"/>
      <rgbColor rgb="FF993366"/>
      <rgbColor rgb="FF333399"/>
      <rgbColor rgb="FF2C2C3E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F3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34"/>
    <col collapsed="false" customWidth="true" hidden="false" outlineLevel="0" max="6" min="3" style="0" width="16"/>
    <col collapsed="false" customWidth="true" hidden="false" outlineLevel="0" max="7" min="7" style="0" width="2"/>
  </cols>
  <sheetData>
    <row r="2" customFormat="false" ht="19.7" hidden="false" customHeight="false" outlineLevel="0" collapsed="false">
      <c r="B2" s="1" t="s">
        <v>0</v>
      </c>
      <c r="C2" s="1"/>
      <c r="D2" s="1"/>
      <c r="E2" s="1"/>
      <c r="F2" s="1"/>
    </row>
    <row r="3" customFormat="false" ht="15" hidden="false" customHeight="false" outlineLevel="0" collapsed="false">
      <c r="B3" s="2" t="s">
        <v>1</v>
      </c>
      <c r="C3" s="2"/>
      <c r="D3" s="2"/>
      <c r="E3" s="2"/>
      <c r="F3" s="2"/>
    </row>
    <row r="5" customFormat="false" ht="19.5" hidden="false" customHeight="true" outlineLevel="0" collapsed="false">
      <c r="B5" s="3" t="s">
        <v>2</v>
      </c>
      <c r="C5" s="3"/>
      <c r="D5" s="3"/>
      <c r="E5" s="3"/>
      <c r="F5" s="3"/>
    </row>
    <row r="6" customFormat="false" ht="27.75" hidden="false" customHeight="true" outlineLevel="0" collapsed="false">
      <c r="B6" s="4" t="s">
        <v>3</v>
      </c>
      <c r="C6" s="4"/>
      <c r="D6" s="4"/>
      <c r="E6" s="4"/>
      <c r="F6" s="4"/>
    </row>
    <row r="7" customFormat="false" ht="27.75" hidden="false" customHeight="true" outlineLevel="0" collapsed="false">
      <c r="B7" s="4" t="s">
        <v>4</v>
      </c>
      <c r="C7" s="4"/>
      <c r="D7" s="4"/>
      <c r="E7" s="4"/>
      <c r="F7" s="4"/>
    </row>
    <row r="8" customFormat="false" ht="27.75" hidden="false" customHeight="true" outlineLevel="0" collapsed="false">
      <c r="B8" s="4" t="s">
        <v>5</v>
      </c>
      <c r="C8" s="4"/>
      <c r="D8" s="4"/>
      <c r="E8" s="4"/>
      <c r="F8" s="4"/>
    </row>
    <row r="10" customFormat="false" ht="15" hidden="false" customHeight="false" outlineLevel="0" collapsed="false">
      <c r="B10" s="5" t="s">
        <v>6</v>
      </c>
      <c r="C10" s="5"/>
      <c r="D10" s="5"/>
      <c r="E10" s="5"/>
      <c r="F10" s="5"/>
    </row>
    <row r="11" customFormat="false" ht="15" hidden="false" customHeight="false" outlineLevel="0" collapsed="false">
      <c r="B11" s="6" t="s">
        <v>7</v>
      </c>
      <c r="C11" s="7" t="s">
        <v>8</v>
      </c>
      <c r="D11" s="7"/>
      <c r="E11" s="7" t="s">
        <v>9</v>
      </c>
      <c r="F11" s="7"/>
    </row>
    <row r="12" customFormat="false" ht="25.5" hidden="false" customHeight="true" outlineLevel="0" collapsed="false">
      <c r="B12" s="8" t="s">
        <v>10</v>
      </c>
      <c r="C12" s="9" t="s">
        <v>11</v>
      </c>
      <c r="D12" s="9"/>
      <c r="E12" s="10" t="s">
        <v>12</v>
      </c>
      <c r="F12" s="10"/>
    </row>
    <row r="13" customFormat="false" ht="25.5" hidden="false" customHeight="true" outlineLevel="0" collapsed="false">
      <c r="B13" s="8" t="s">
        <v>13</v>
      </c>
      <c r="C13" s="9" t="s">
        <v>14</v>
      </c>
      <c r="D13" s="9"/>
      <c r="E13" s="10" t="s">
        <v>15</v>
      </c>
      <c r="F13" s="10"/>
    </row>
    <row r="15" customFormat="false" ht="15" hidden="false" customHeight="false" outlineLevel="0" collapsed="false">
      <c r="B15" s="11" t="s">
        <v>16</v>
      </c>
      <c r="C15" s="11"/>
      <c r="D15" s="11"/>
      <c r="E15" s="11"/>
      <c r="F15" s="11"/>
    </row>
    <row r="16" customFormat="false" ht="25.5" hidden="false" customHeight="true" outlineLevel="0" collapsed="false">
      <c r="B16" s="8" t="s">
        <v>17</v>
      </c>
      <c r="C16" s="12" t="s">
        <v>18</v>
      </c>
      <c r="D16" s="12"/>
      <c r="E16" s="10" t="s">
        <v>19</v>
      </c>
      <c r="F16" s="10"/>
    </row>
    <row r="17" customFormat="false" ht="25.5" hidden="false" customHeight="true" outlineLevel="0" collapsed="false">
      <c r="B17" s="8" t="s">
        <v>20</v>
      </c>
      <c r="C17" s="12" t="s">
        <v>21</v>
      </c>
      <c r="D17" s="12"/>
      <c r="E17" s="10" t="s">
        <v>22</v>
      </c>
      <c r="F17" s="10"/>
    </row>
    <row r="19" customFormat="false" ht="15" hidden="false" customHeight="false" outlineLevel="0" collapsed="false">
      <c r="B19" s="5" t="s">
        <v>23</v>
      </c>
      <c r="C19" s="5"/>
      <c r="D19" s="5"/>
      <c r="E19" s="5"/>
      <c r="F19" s="5"/>
    </row>
    <row r="20" customFormat="false" ht="15" hidden="false" customHeight="false" outlineLevel="0" collapsed="false">
      <c r="B20" s="13" t="s">
        <v>24</v>
      </c>
      <c r="C20" s="14" t="n">
        <f aca="false">C12+C13</f>
        <v>4000000</v>
      </c>
      <c r="D20" s="14"/>
    </row>
    <row r="22" customFormat="false" ht="15" hidden="false" customHeight="false" outlineLevel="0" collapsed="false">
      <c r="B22" s="15" t="s">
        <v>25</v>
      </c>
      <c r="C22" s="15"/>
      <c r="D22" s="15"/>
      <c r="E22" s="15"/>
      <c r="F22" s="15"/>
    </row>
    <row r="23" customFormat="false" ht="15" hidden="false" customHeight="false" outlineLevel="0" collapsed="false">
      <c r="B23" s="16" t="s">
        <v>26</v>
      </c>
      <c r="C23" s="16" t="s">
        <v>27</v>
      </c>
      <c r="D23" s="16" t="s">
        <v>28</v>
      </c>
      <c r="E23" s="16"/>
      <c r="F23" s="17"/>
    </row>
    <row r="24" customFormat="false" ht="21.75" hidden="false" customHeight="true" outlineLevel="0" collapsed="false">
      <c r="B24" s="18" t="s">
        <v>29</v>
      </c>
      <c r="C24" s="19" t="str">
        <f aca="false">C16</f>
        <v>0.5</v>
      </c>
      <c r="D24" s="20" t="n">
        <f aca="false">C20/(C16*(1-C17))</f>
        <v>10666666.6666667</v>
      </c>
      <c r="E24" s="20"/>
      <c r="F24" s="21"/>
    </row>
    <row r="25" customFormat="false" ht="21.75" hidden="false" customHeight="true" outlineLevel="0" collapsed="false">
      <c r="B25" s="22" t="s">
        <v>30</v>
      </c>
      <c r="C25" s="23" t="n">
        <f aca="false">0.6</f>
        <v>0.6</v>
      </c>
      <c r="D25" s="24" t="n">
        <f aca="false">C20/(0.6*(1-C17))</f>
        <v>8888888.88888889</v>
      </c>
      <c r="E25" s="24"/>
      <c r="F25" s="25"/>
    </row>
    <row r="26" customFormat="false" ht="21.75" hidden="false" customHeight="true" outlineLevel="0" collapsed="false">
      <c r="B26" s="18" t="s">
        <v>31</v>
      </c>
      <c r="C26" s="19" t="n">
        <f aca="false">0.4</f>
        <v>0.4</v>
      </c>
      <c r="D26" s="20" t="n">
        <f aca="false">C20/(0.4*(1-C17))</f>
        <v>13333333.3333333</v>
      </c>
      <c r="E26" s="20"/>
      <c r="F26" s="21"/>
    </row>
    <row r="27" customFormat="false" ht="21.75" hidden="false" customHeight="true" outlineLevel="0" collapsed="false">
      <c r="B27" s="22" t="s">
        <v>32</v>
      </c>
      <c r="C27" s="23" t="n">
        <f aca="false">0.35</f>
        <v>0.35</v>
      </c>
      <c r="D27" s="24" t="n">
        <f aca="false">C20/(0.35*(1-C17))</f>
        <v>15238095.2380952</v>
      </c>
      <c r="E27" s="24"/>
      <c r="F27" s="25"/>
    </row>
    <row r="29" customFormat="false" ht="15" hidden="false" customHeight="true" outlineLevel="0" collapsed="false">
      <c r="B29" s="26" t="s">
        <v>33</v>
      </c>
      <c r="C29" s="26"/>
      <c r="D29" s="26"/>
      <c r="E29" s="26"/>
      <c r="F29" s="26"/>
    </row>
    <row r="30" customFormat="false" ht="15" hidden="false" customHeight="false" outlineLevel="0" collapsed="false">
      <c r="B30" s="26"/>
      <c r="C30" s="26"/>
      <c r="D30" s="26"/>
      <c r="E30" s="26"/>
      <c r="F30" s="26"/>
    </row>
    <row r="31" customFormat="false" ht="15" hidden="false" customHeight="false" outlineLevel="0" collapsed="false">
      <c r="B31" s="26"/>
      <c r="C31" s="26"/>
      <c r="D31" s="26"/>
      <c r="E31" s="26"/>
      <c r="F31" s="26"/>
    </row>
    <row r="33" customFormat="false" ht="24" hidden="false" customHeight="true" outlineLevel="0" collapsed="false">
      <c r="B33" s="27" t="s">
        <v>34</v>
      </c>
      <c r="C33" s="27"/>
      <c r="D33" s="27"/>
      <c r="E33" s="27"/>
      <c r="F33" s="27"/>
    </row>
  </sheetData>
  <mergeCells count="28">
    <mergeCell ref="B2:F2"/>
    <mergeCell ref="B3:F3"/>
    <mergeCell ref="B5:F5"/>
    <mergeCell ref="B6:F6"/>
    <mergeCell ref="B7:F7"/>
    <mergeCell ref="B8:F8"/>
    <mergeCell ref="B10:F10"/>
    <mergeCell ref="C11:D11"/>
    <mergeCell ref="E11:F11"/>
    <mergeCell ref="C12:D12"/>
    <mergeCell ref="E12:F12"/>
    <mergeCell ref="C13:D13"/>
    <mergeCell ref="E13:F13"/>
    <mergeCell ref="B15:F15"/>
    <mergeCell ref="C16:D16"/>
    <mergeCell ref="E16:F16"/>
    <mergeCell ref="C17:D17"/>
    <mergeCell ref="E17:F17"/>
    <mergeCell ref="B19:F19"/>
    <mergeCell ref="C20:D20"/>
    <mergeCell ref="B22:F22"/>
    <mergeCell ref="D23:E23"/>
    <mergeCell ref="D24:E24"/>
    <mergeCell ref="D25:E25"/>
    <mergeCell ref="D26:E26"/>
    <mergeCell ref="D27:E27"/>
    <mergeCell ref="B29:F31"/>
    <mergeCell ref="B33:F3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2026-07-28T16:05:59Z</dcterms:created>
  <dc:creator>openpyxl</dc:creator>
  <dc:description/>
  <dc:language>en-US</dc:language>
  <cp:lastModifiedBy/>
  <dcterms:modified xsi:type="dcterms:W3CDTF">2026-07-28T16:05:59Z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